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4" i="1"/>
  <c r="K14"/>
  <c r="H14"/>
  <c r="M14"/>
  <c r="L16" i="3"/>
  <c r="I16"/>
  <c r="K16"/>
  <c r="J16"/>
  <c r="H16"/>
  <c r="G16"/>
  <c r="F16"/>
  <c r="E16"/>
  <c r="D16"/>
  <c r="K14" i="2"/>
  <c r="J14" i="1" l="1"/>
  <c r="F14"/>
  <c r="J14" i="2" l="1"/>
  <c r="I14"/>
  <c r="H14"/>
  <c r="G14"/>
  <c r="F14"/>
  <c r="E14"/>
  <c r="I14" i="1"/>
  <c r="G14"/>
  <c r="E14"/>
</calcChain>
</file>

<file path=xl/sharedStrings.xml><?xml version="1.0" encoding="utf-8"?>
<sst xmlns="http://schemas.openxmlformats.org/spreadsheetml/2006/main" count="92" uniqueCount="51">
  <si>
    <t>Наименование профессиональной образовательной организации</t>
  </si>
  <si>
    <t>Наименование специальности 
(в соответствии с приказом Министерства образования и науки РФ 
от 5 июня 2014 г. № 632)</t>
  </si>
  <si>
    <t>Наименование профессии 
(в соответствии с приказом Министерства образования и науки РФ 
от 5 июня 2014 г. № 632)</t>
  </si>
  <si>
    <t>Наименование укрупненной группы специальности/профессии 
(в соответствии с приказом Министерства образования и науки РФ 
от 5 июня 2014 г. № 632)</t>
  </si>
  <si>
    <r>
      <t xml:space="preserve">Выпуск 2015 года по </t>
    </r>
    <r>
      <rPr>
        <b/>
        <sz val="11"/>
        <color rgb="FF000000"/>
        <rFont val="Times New Roman"/>
        <family val="1"/>
        <charset val="204"/>
      </rPr>
      <t>очной форме</t>
    </r>
    <r>
      <rPr>
        <sz val="11"/>
        <color rgb="FF000000"/>
        <rFont val="Times New Roman"/>
        <family val="1"/>
        <charset val="204"/>
      </rPr>
      <t>,
всего</t>
    </r>
  </si>
  <si>
    <t>Трудоустроены</t>
  </si>
  <si>
    <t>Призваны в ряды ВС РФ</t>
  </si>
  <si>
    <t>Продолжили обучение на следующей ступени образования</t>
  </si>
  <si>
    <t>Находились в декретном отпуске или в отпуск по уходу за ребенком</t>
  </si>
  <si>
    <t>Нетрудоустроены</t>
  </si>
  <si>
    <t>из них</t>
  </si>
  <si>
    <t>По специальности</t>
  </si>
  <si>
    <t>Не по специальности</t>
  </si>
  <si>
    <t>19.01.07 Повар, кондитер</t>
  </si>
  <si>
    <t>19.00.00 Промышленная экология и биотехнологии</t>
  </si>
  <si>
    <t>29.01.07 Портной</t>
  </si>
  <si>
    <t>29.00.00 Технология легкой промышленности</t>
  </si>
  <si>
    <t>08.01.08 Мастер отделочных строительных работ</t>
  </si>
  <si>
    <t>08.00.00 Техника и технологии строительства</t>
  </si>
  <si>
    <t>15.01.05  Сварщик (электросварочные и газосварочные работы)</t>
  </si>
  <si>
    <t>15.00.00 Машиностроение</t>
  </si>
  <si>
    <t>08.01.15 Слесарь по изготовлению деталей и узлов технических систем в строительстве</t>
  </si>
  <si>
    <t>08.01.18 Электромонтажник электрических сетей и электрооборудования</t>
  </si>
  <si>
    <t>ИТОГО:</t>
  </si>
  <si>
    <t>Всего</t>
  </si>
  <si>
    <t xml:space="preserve">* - работают не официально </t>
  </si>
  <si>
    <t xml:space="preserve">
Общие сведения о трудоустройстве выпускников 2016 года очной формы обучения</t>
  </si>
  <si>
    <r>
      <t xml:space="preserve">Выпуск 2016 года по </t>
    </r>
    <r>
      <rPr>
        <b/>
        <sz val="11"/>
        <color rgb="FF000000"/>
        <rFont val="Times New Roman"/>
        <family val="1"/>
        <charset val="204"/>
      </rPr>
      <t>очной форме</t>
    </r>
    <r>
      <rPr>
        <sz val="11"/>
        <color rgb="FF000000"/>
        <rFont val="Times New Roman"/>
        <family val="1"/>
        <charset val="204"/>
      </rPr>
      <t>,
всего</t>
    </r>
  </si>
  <si>
    <t>23.01.08 Слесарь по ремонту строительных машин</t>
  </si>
  <si>
    <t>230000 Техника и технология наземного транспорта</t>
  </si>
  <si>
    <t xml:space="preserve"> 08.01.09  Слесарь по строительно-монтажным работам</t>
  </si>
  <si>
    <t>080000 Техника и технологии строительства</t>
  </si>
  <si>
    <t>290000 Технология легкой промышленности</t>
  </si>
  <si>
    <t>08.02.01 Строительство и эксплуатация зданий и сооружений</t>
  </si>
  <si>
    <t>22.06.02 Сварочное производство</t>
  </si>
  <si>
    <t>22.00.00 Технология материалов</t>
  </si>
  <si>
    <t>Находятся в декретном отпуске или в отпуск по уходу за ребенком</t>
  </si>
  <si>
    <t>5*</t>
  </si>
  <si>
    <t>4*</t>
  </si>
  <si>
    <t>09.01.03  Мастер по обработке цифровой информации</t>
  </si>
  <si>
    <t>09.00.00 Информатика и вычислительная техника</t>
  </si>
  <si>
    <t>23.00.00 Техника и технологии наземного транспорта</t>
  </si>
  <si>
    <t>19.02.10 Технология продукции общественного питания</t>
  </si>
  <si>
    <t>23.02.03 Техническое обслуживание и ремонт автомобильного транспорта</t>
  </si>
  <si>
    <t>08.02.09 Монтаж, наладка и эксплуатация электрооборудования промышленных и гражданских зданий</t>
  </si>
  <si>
    <t>Продолжили обучение на следующей ступени                 образования</t>
  </si>
  <si>
    <t>Находились в декретном отпуске          или в отпуск по уходу за             ребенком</t>
  </si>
  <si>
    <t>нет справки с м\учебы</t>
  </si>
  <si>
    <r>
      <rPr>
        <b/>
        <sz val="14"/>
        <color theme="1"/>
        <rFont val="Times New Roman"/>
        <family val="1"/>
        <charset val="204"/>
      </rPr>
      <t>Общие сведения о трудоустройстве выпускников 2015 года очной формы обучения (ДЛЯ ГОССЗАДАНИЯ)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4"/>
        <color rgb="FFFF0000"/>
        <rFont val="Times New Roman"/>
        <family val="1"/>
        <charset val="204"/>
      </rPr>
      <t>(сведения предоставлены по состоянию на 1 сентября 2017 года)</t>
    </r>
  </si>
  <si>
    <r>
      <t xml:space="preserve">Выпуск 2016 года по </t>
    </r>
    <r>
      <rPr>
        <b/>
        <sz val="9"/>
        <color rgb="FF000000"/>
        <rFont val="Times New Roman"/>
        <family val="1"/>
        <charset val="204"/>
      </rPr>
      <t>очной форме</t>
    </r>
    <r>
      <rPr>
        <sz val="9"/>
        <color rgb="FF000000"/>
        <rFont val="Times New Roman"/>
        <family val="1"/>
        <charset val="204"/>
      </rPr>
      <t>,
всего</t>
    </r>
  </si>
  <si>
    <r>
      <rPr>
        <b/>
        <sz val="14"/>
        <color theme="1"/>
        <rFont val="Times New Roman"/>
        <family val="1"/>
        <charset val="204"/>
      </rPr>
      <t>Общие сведения о трудоустройстве выпускников 2017 года очной формы обучения (ДЛЯ ГОССЗАДАНИЯ)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4"/>
        <color rgb="FFFF0000"/>
        <rFont val="Times New Roman"/>
        <family val="1"/>
        <charset val="204"/>
      </rPr>
      <t>(сведения предоставлены по состоянию на 1 сентября 2017 года)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</si>
</sst>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6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vertical="top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10" xfId="0" applyFont="1" applyFill="1" applyBorder="1" applyAlignment="1">
      <alignment horizontal="center" vertical="center" textRotation="90" wrapText="1"/>
    </xf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textRotation="90" wrapText="1"/>
    </xf>
    <xf numFmtId="0" fontId="6" fillId="4" borderId="5" xfId="0" applyFont="1" applyFill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wrapText="1"/>
    </xf>
    <xf numFmtId="0" fontId="12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textRotation="90" wrapText="1"/>
    </xf>
    <xf numFmtId="0" fontId="4" fillId="7" borderId="4" xfId="0" applyFont="1" applyFill="1" applyBorder="1" applyAlignment="1">
      <alignment horizontal="center" vertical="center" textRotation="90" wrapText="1"/>
    </xf>
    <xf numFmtId="0" fontId="4" fillId="7" borderId="7" xfId="0" applyFont="1" applyFill="1" applyBorder="1" applyAlignment="1">
      <alignment horizontal="center" vertical="center" textRotation="90" wrapText="1"/>
    </xf>
    <xf numFmtId="0" fontId="4" fillId="8" borderId="3" xfId="0" applyFont="1" applyFill="1" applyBorder="1" applyAlignment="1">
      <alignment horizontal="center" vertical="center" textRotation="90" wrapText="1"/>
    </xf>
    <xf numFmtId="0" fontId="4" fillId="8" borderId="6" xfId="0" applyFont="1" applyFill="1" applyBorder="1" applyAlignment="1">
      <alignment horizontal="center" vertical="center" textRotation="90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7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4" fillId="6" borderId="4" xfId="0" applyFont="1" applyFill="1" applyBorder="1" applyAlignment="1">
      <alignment horizontal="center" vertical="center" textRotation="90" wrapText="1"/>
    </xf>
    <xf numFmtId="0" fontId="4" fillId="6" borderId="7" xfId="0" applyFont="1" applyFill="1" applyBorder="1" applyAlignment="1">
      <alignment horizontal="center" vertical="center" textRotation="90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6" fillId="5" borderId="4" xfId="0" applyFont="1" applyFill="1" applyBorder="1" applyAlignment="1">
      <alignment horizontal="center" vertical="center" textRotation="90" wrapText="1"/>
    </xf>
    <xf numFmtId="0" fontId="6" fillId="5" borderId="7" xfId="0" applyFont="1" applyFill="1" applyBorder="1" applyAlignment="1">
      <alignment horizontal="center" vertical="center" textRotation="90" wrapText="1"/>
    </xf>
    <xf numFmtId="0" fontId="6" fillId="6" borderId="1" xfId="0" applyFont="1" applyFill="1" applyBorder="1" applyAlignment="1">
      <alignment horizontal="center" vertical="center" textRotation="90" wrapText="1"/>
    </xf>
    <xf numFmtId="0" fontId="6" fillId="6" borderId="4" xfId="0" applyFont="1" applyFill="1" applyBorder="1" applyAlignment="1">
      <alignment horizontal="center" vertical="center" textRotation="90" wrapText="1"/>
    </xf>
    <xf numFmtId="0" fontId="6" fillId="6" borderId="7" xfId="0" applyFont="1" applyFill="1" applyBorder="1" applyAlignment="1">
      <alignment horizontal="center" vertical="center" textRotation="90" wrapText="1"/>
    </xf>
    <xf numFmtId="0" fontId="6" fillId="7" borderId="1" xfId="0" applyFont="1" applyFill="1" applyBorder="1" applyAlignment="1">
      <alignment horizontal="center" vertical="center" textRotation="90" wrapText="1"/>
    </xf>
    <xf numFmtId="0" fontId="6" fillId="7" borderId="4" xfId="0" applyFont="1" applyFill="1" applyBorder="1" applyAlignment="1">
      <alignment horizontal="center" vertical="center" textRotation="90" wrapText="1"/>
    </xf>
    <xf numFmtId="0" fontId="6" fillId="7" borderId="7" xfId="0" applyFont="1" applyFill="1" applyBorder="1" applyAlignment="1">
      <alignment horizontal="center" vertical="center" textRotation="90" wrapText="1"/>
    </xf>
    <xf numFmtId="0" fontId="6" fillId="8" borderId="3" xfId="0" applyFont="1" applyFill="1" applyBorder="1" applyAlignment="1">
      <alignment horizontal="center" vertical="center" textRotation="90" wrapText="1"/>
    </xf>
    <xf numFmtId="0" fontId="6" fillId="8" borderId="6" xfId="0" applyFont="1" applyFill="1" applyBorder="1" applyAlignment="1">
      <alignment horizontal="center" vertical="center" textRotation="90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opLeftCell="A10" zoomScaleNormal="100" workbookViewId="0">
      <selection activeCell="M13" sqref="M13"/>
    </sheetView>
  </sheetViews>
  <sheetFormatPr defaultRowHeight="15"/>
  <cols>
    <col min="1" max="1" width="18.140625" customWidth="1"/>
    <col min="2" max="2" width="18.28515625" customWidth="1"/>
    <col min="3" max="3" width="17.85546875" customWidth="1"/>
    <col min="4" max="4" width="18.28515625" customWidth="1"/>
    <col min="5" max="5" width="13.42578125" customWidth="1"/>
  </cols>
  <sheetData>
    <row r="1" spans="1:13" ht="18.75">
      <c r="A1" s="39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1:13">
      <c r="A3" s="40" t="s">
        <v>0</v>
      </c>
      <c r="B3" s="40" t="s">
        <v>1</v>
      </c>
      <c r="C3" s="40" t="s">
        <v>2</v>
      </c>
      <c r="D3" s="40" t="s">
        <v>3</v>
      </c>
      <c r="E3" s="42" t="s">
        <v>4</v>
      </c>
      <c r="F3" s="44"/>
      <c r="G3" s="44"/>
      <c r="H3" s="44"/>
      <c r="I3" s="44"/>
      <c r="J3" s="44"/>
      <c r="K3" s="44"/>
      <c r="L3" s="45"/>
    </row>
    <row r="4" spans="1:13" ht="15" customHeight="1">
      <c r="A4" s="41"/>
      <c r="B4" s="41"/>
      <c r="C4" s="41"/>
      <c r="D4" s="41"/>
      <c r="E4" s="43"/>
      <c r="F4" s="37" t="s">
        <v>5</v>
      </c>
      <c r="G4" s="46"/>
      <c r="H4" s="38"/>
      <c r="I4" s="47" t="s">
        <v>6</v>
      </c>
      <c r="J4" s="50" t="s">
        <v>7</v>
      </c>
      <c r="K4" s="32" t="s">
        <v>36</v>
      </c>
      <c r="L4" s="35" t="s">
        <v>9</v>
      </c>
    </row>
    <row r="5" spans="1:13" ht="15" customHeight="1">
      <c r="A5" s="41"/>
      <c r="B5" s="41"/>
      <c r="C5" s="41"/>
      <c r="D5" s="41"/>
      <c r="E5" s="43"/>
      <c r="F5" s="53" t="s">
        <v>24</v>
      </c>
      <c r="G5" s="37" t="s">
        <v>10</v>
      </c>
      <c r="H5" s="38"/>
      <c r="I5" s="48"/>
      <c r="J5" s="51"/>
      <c r="K5" s="33"/>
      <c r="L5" s="36"/>
    </row>
    <row r="6" spans="1:13" ht="102.75" customHeight="1">
      <c r="A6" s="41"/>
      <c r="B6" s="41"/>
      <c r="C6" s="41"/>
      <c r="D6" s="41"/>
      <c r="E6" s="43"/>
      <c r="F6" s="54"/>
      <c r="G6" s="12" t="s">
        <v>11</v>
      </c>
      <c r="H6" s="11" t="s">
        <v>12</v>
      </c>
      <c r="I6" s="49"/>
      <c r="J6" s="52"/>
      <c r="K6" s="34"/>
      <c r="L6" s="36"/>
    </row>
    <row r="7" spans="1:13">
      <c r="A7" s="1">
        <v>1</v>
      </c>
      <c r="B7" s="1">
        <v>2</v>
      </c>
      <c r="C7" s="1">
        <v>3</v>
      </c>
      <c r="D7" s="1">
        <v>4</v>
      </c>
      <c r="E7" s="2">
        <v>5</v>
      </c>
      <c r="F7" s="1">
        <v>7</v>
      </c>
      <c r="G7" s="1">
        <v>9</v>
      </c>
      <c r="H7" s="2">
        <v>11</v>
      </c>
      <c r="I7" s="1">
        <v>13</v>
      </c>
      <c r="J7" s="1">
        <v>15</v>
      </c>
      <c r="K7" s="2">
        <v>17</v>
      </c>
      <c r="L7" s="1">
        <v>19</v>
      </c>
    </row>
    <row r="8" spans="1:13" ht="60">
      <c r="A8" s="26"/>
      <c r="B8" s="27"/>
      <c r="C8" s="3" t="s">
        <v>13</v>
      </c>
      <c r="D8" s="4" t="s">
        <v>14</v>
      </c>
      <c r="E8" s="5">
        <v>15</v>
      </c>
      <c r="F8" s="4">
        <v>13</v>
      </c>
      <c r="G8" s="4">
        <v>9</v>
      </c>
      <c r="H8" s="4">
        <v>4</v>
      </c>
      <c r="I8" s="4">
        <v>0</v>
      </c>
      <c r="J8" s="4">
        <v>2</v>
      </c>
      <c r="K8" s="4">
        <v>0</v>
      </c>
      <c r="L8" s="4">
        <v>0</v>
      </c>
    </row>
    <row r="9" spans="1:13" ht="45">
      <c r="A9" s="26"/>
      <c r="B9" s="28"/>
      <c r="C9" s="3" t="s">
        <v>15</v>
      </c>
      <c r="D9" s="4" t="s">
        <v>16</v>
      </c>
      <c r="E9" s="8">
        <v>16</v>
      </c>
      <c r="F9" s="4">
        <v>9</v>
      </c>
      <c r="G9" s="4">
        <v>6</v>
      </c>
      <c r="H9" s="4">
        <v>3</v>
      </c>
      <c r="I9" s="4">
        <v>0</v>
      </c>
      <c r="J9" s="4">
        <v>1</v>
      </c>
      <c r="K9" s="4">
        <v>4</v>
      </c>
      <c r="L9" s="4">
        <v>2</v>
      </c>
    </row>
    <row r="10" spans="1:13" ht="60">
      <c r="A10" s="26"/>
      <c r="B10" s="28"/>
      <c r="C10" s="6" t="s">
        <v>17</v>
      </c>
      <c r="D10" s="7" t="s">
        <v>18</v>
      </c>
      <c r="E10" s="8">
        <v>14</v>
      </c>
      <c r="F10" s="4">
        <v>9</v>
      </c>
      <c r="G10" s="4">
        <v>6</v>
      </c>
      <c r="H10" s="4">
        <v>3</v>
      </c>
      <c r="I10" s="4">
        <v>0</v>
      </c>
      <c r="J10" s="4">
        <v>2</v>
      </c>
      <c r="K10" s="4">
        <v>3</v>
      </c>
      <c r="L10" s="4">
        <v>0</v>
      </c>
    </row>
    <row r="11" spans="1:13" ht="60">
      <c r="A11" s="26"/>
      <c r="B11" s="28"/>
      <c r="C11" s="3" t="s">
        <v>19</v>
      </c>
      <c r="D11" s="5" t="s">
        <v>20</v>
      </c>
      <c r="E11" s="8">
        <v>29</v>
      </c>
      <c r="F11" s="4">
        <v>22</v>
      </c>
      <c r="G11" s="4">
        <v>15</v>
      </c>
      <c r="H11" s="4">
        <v>7</v>
      </c>
      <c r="I11" s="4">
        <v>0</v>
      </c>
      <c r="J11" s="4">
        <v>0</v>
      </c>
      <c r="K11" s="4">
        <v>1</v>
      </c>
      <c r="L11" s="4">
        <v>6</v>
      </c>
    </row>
    <row r="12" spans="1:13" ht="110.25">
      <c r="A12" s="26"/>
      <c r="B12" s="28"/>
      <c r="C12" s="9" t="s">
        <v>21</v>
      </c>
      <c r="D12" s="4" t="s">
        <v>18</v>
      </c>
      <c r="E12" s="5">
        <v>10</v>
      </c>
      <c r="F12" s="4">
        <v>4</v>
      </c>
      <c r="G12" s="4">
        <v>3</v>
      </c>
      <c r="H12" s="4">
        <v>1</v>
      </c>
      <c r="I12" s="4">
        <v>0</v>
      </c>
      <c r="J12" s="4">
        <v>0</v>
      </c>
      <c r="K12" s="4">
        <v>0</v>
      </c>
      <c r="L12" s="4">
        <v>6</v>
      </c>
    </row>
    <row r="13" spans="1:13" ht="110.25">
      <c r="A13" s="26"/>
      <c r="B13" s="28"/>
      <c r="C13" s="10" t="s">
        <v>22</v>
      </c>
      <c r="D13" s="7" t="s">
        <v>18</v>
      </c>
      <c r="E13" s="5">
        <v>17</v>
      </c>
      <c r="F13" s="4">
        <v>16</v>
      </c>
      <c r="G13" s="4">
        <v>11</v>
      </c>
      <c r="H13" s="4">
        <v>6</v>
      </c>
      <c r="I13" s="4">
        <v>0</v>
      </c>
      <c r="J13" s="4">
        <v>0</v>
      </c>
      <c r="K13" s="4">
        <v>0</v>
      </c>
      <c r="L13" s="4">
        <v>0</v>
      </c>
    </row>
    <row r="14" spans="1:13">
      <c r="A14" s="29" t="s">
        <v>23</v>
      </c>
      <c r="B14" s="30"/>
      <c r="C14" s="30"/>
      <c r="D14" s="31"/>
      <c r="E14" s="4">
        <f t="shared" ref="E14:J14" si="0">SUM(E8:E13)</f>
        <v>101</v>
      </c>
      <c r="F14" s="4">
        <f t="shared" si="0"/>
        <v>73</v>
      </c>
      <c r="G14" s="4">
        <f t="shared" si="0"/>
        <v>50</v>
      </c>
      <c r="H14" s="4">
        <f>SUM(H8:H13)</f>
        <v>24</v>
      </c>
      <c r="I14" s="4">
        <f t="shared" si="0"/>
        <v>0</v>
      </c>
      <c r="J14" s="4">
        <f t="shared" si="0"/>
        <v>5</v>
      </c>
      <c r="K14" s="4">
        <f>SUM(K8:K13)</f>
        <v>8</v>
      </c>
      <c r="L14" s="4">
        <f>SUM(L8:L13)</f>
        <v>14</v>
      </c>
      <c r="M14" s="25">
        <f>SUM(G14:L14)</f>
        <v>101</v>
      </c>
    </row>
    <row r="16" spans="1:13">
      <c r="B16" s="13" t="s">
        <v>25</v>
      </c>
    </row>
  </sheetData>
  <mergeCells count="17">
    <mergeCell ref="A1:L1"/>
    <mergeCell ref="A3:A6"/>
    <mergeCell ref="B3:B6"/>
    <mergeCell ref="C3:C6"/>
    <mergeCell ref="D3:D6"/>
    <mergeCell ref="E3:E6"/>
    <mergeCell ref="F3:L3"/>
    <mergeCell ref="F4:H4"/>
    <mergeCell ref="I4:I6"/>
    <mergeCell ref="J4:J6"/>
    <mergeCell ref="F5:F6"/>
    <mergeCell ref="A8:A13"/>
    <mergeCell ref="B8:B13"/>
    <mergeCell ref="A14:D14"/>
    <mergeCell ref="K4:K6"/>
    <mergeCell ref="L4:L6"/>
    <mergeCell ref="G5:H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topLeftCell="A10" workbookViewId="0">
      <selection activeCell="N10" sqref="N10"/>
    </sheetView>
  </sheetViews>
  <sheetFormatPr defaultRowHeight="15"/>
  <cols>
    <col min="1" max="1" width="18.5703125" customWidth="1"/>
    <col min="2" max="2" width="18.42578125" customWidth="1"/>
    <col min="3" max="3" width="18.140625" customWidth="1"/>
    <col min="4" max="4" width="18" customWidth="1"/>
    <col min="5" max="5" width="18.42578125" customWidth="1"/>
  </cols>
  <sheetData>
    <row r="1" spans="1:12" ht="18.75">
      <c r="A1" s="55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3" spans="1:12">
      <c r="A3" s="40" t="s">
        <v>0</v>
      </c>
      <c r="B3" s="40" t="s">
        <v>1</v>
      </c>
      <c r="C3" s="40" t="s">
        <v>2</v>
      </c>
      <c r="D3" s="40" t="s">
        <v>3</v>
      </c>
      <c r="E3" s="42" t="s">
        <v>27</v>
      </c>
      <c r="F3" s="44"/>
      <c r="G3" s="44"/>
      <c r="H3" s="44"/>
      <c r="I3" s="44"/>
      <c r="J3" s="44"/>
      <c r="K3" s="44"/>
      <c r="L3" s="45"/>
    </row>
    <row r="4" spans="1:12">
      <c r="A4" s="41"/>
      <c r="B4" s="41"/>
      <c r="C4" s="41"/>
      <c r="D4" s="41"/>
      <c r="E4" s="43"/>
      <c r="F4" s="37" t="s">
        <v>5</v>
      </c>
      <c r="G4" s="46"/>
      <c r="H4" s="38"/>
      <c r="I4" s="47" t="s">
        <v>6</v>
      </c>
      <c r="J4" s="50" t="s">
        <v>7</v>
      </c>
      <c r="K4" s="32" t="s">
        <v>8</v>
      </c>
      <c r="L4" s="35" t="s">
        <v>9</v>
      </c>
    </row>
    <row r="5" spans="1:12">
      <c r="A5" s="41"/>
      <c r="B5" s="41"/>
      <c r="C5" s="41"/>
      <c r="D5" s="41"/>
      <c r="E5" s="43"/>
      <c r="F5" s="53" t="s">
        <v>24</v>
      </c>
      <c r="G5" s="37" t="s">
        <v>10</v>
      </c>
      <c r="H5" s="38"/>
      <c r="I5" s="48"/>
      <c r="J5" s="51"/>
      <c r="K5" s="33"/>
      <c r="L5" s="36"/>
    </row>
    <row r="6" spans="1:12" ht="103.5" customHeight="1">
      <c r="A6" s="41"/>
      <c r="B6" s="41"/>
      <c r="C6" s="41"/>
      <c r="D6" s="41"/>
      <c r="E6" s="43"/>
      <c r="F6" s="54"/>
      <c r="G6" s="12" t="s">
        <v>11</v>
      </c>
      <c r="H6" s="11" t="s">
        <v>12</v>
      </c>
      <c r="I6" s="49"/>
      <c r="J6" s="52"/>
      <c r="K6" s="34"/>
      <c r="L6" s="36"/>
    </row>
    <row r="7" spans="1:12">
      <c r="A7" s="1">
        <v>1</v>
      </c>
      <c r="B7" s="1">
        <v>2</v>
      </c>
      <c r="C7" s="1">
        <v>3</v>
      </c>
      <c r="D7" s="1">
        <v>4</v>
      </c>
      <c r="E7" s="2">
        <v>5</v>
      </c>
      <c r="F7" s="1">
        <v>7</v>
      </c>
      <c r="G7" s="1">
        <v>9</v>
      </c>
      <c r="H7" s="2">
        <v>11</v>
      </c>
      <c r="I7" s="1">
        <v>13</v>
      </c>
      <c r="J7" s="1">
        <v>15</v>
      </c>
      <c r="K7" s="2">
        <v>17</v>
      </c>
      <c r="L7" s="1">
        <v>19</v>
      </c>
    </row>
    <row r="8" spans="1:12" ht="66.75" customHeight="1">
      <c r="A8" s="26"/>
      <c r="B8" s="8"/>
      <c r="C8" s="4" t="s">
        <v>28</v>
      </c>
      <c r="D8" s="4" t="s">
        <v>29</v>
      </c>
      <c r="E8" s="5">
        <v>22</v>
      </c>
      <c r="F8" s="4">
        <v>17</v>
      </c>
      <c r="G8" s="4">
        <v>17</v>
      </c>
      <c r="H8" s="4">
        <v>0</v>
      </c>
      <c r="I8" s="4">
        <v>0</v>
      </c>
      <c r="J8" s="4">
        <v>0</v>
      </c>
      <c r="K8" s="4">
        <v>0</v>
      </c>
      <c r="L8" s="4" t="s">
        <v>37</v>
      </c>
    </row>
    <row r="9" spans="1:12" ht="67.5" customHeight="1">
      <c r="A9" s="26"/>
      <c r="B9" s="8"/>
      <c r="C9" s="4" t="s">
        <v>19</v>
      </c>
      <c r="D9" s="5" t="s">
        <v>20</v>
      </c>
      <c r="E9" s="8">
        <v>16</v>
      </c>
      <c r="F9" s="4">
        <v>15</v>
      </c>
      <c r="G9" s="4">
        <v>1</v>
      </c>
      <c r="H9" s="4">
        <v>14</v>
      </c>
      <c r="I9" s="4">
        <v>1</v>
      </c>
      <c r="J9" s="4">
        <v>0</v>
      </c>
      <c r="K9" s="4">
        <v>0</v>
      </c>
      <c r="L9" s="4">
        <v>0</v>
      </c>
    </row>
    <row r="10" spans="1:12" ht="72.75" customHeight="1">
      <c r="A10" s="26"/>
      <c r="B10" s="8"/>
      <c r="C10" s="4" t="s">
        <v>30</v>
      </c>
      <c r="D10" s="4" t="s">
        <v>31</v>
      </c>
      <c r="E10" s="8">
        <v>15</v>
      </c>
      <c r="F10" s="4">
        <v>5</v>
      </c>
      <c r="G10" s="4">
        <v>1</v>
      </c>
      <c r="H10" s="4">
        <v>4</v>
      </c>
      <c r="I10" s="4">
        <v>0</v>
      </c>
      <c r="J10" s="4">
        <v>2</v>
      </c>
      <c r="K10" s="4">
        <v>0</v>
      </c>
      <c r="L10" s="4">
        <v>8</v>
      </c>
    </row>
    <row r="11" spans="1:12" ht="62.25" customHeight="1">
      <c r="A11" s="26"/>
      <c r="B11" s="8"/>
      <c r="C11" s="4" t="s">
        <v>15</v>
      </c>
      <c r="D11" s="4" t="s">
        <v>32</v>
      </c>
      <c r="E11" s="8">
        <v>19</v>
      </c>
      <c r="F11" s="4">
        <v>3</v>
      </c>
      <c r="G11" s="4">
        <v>0</v>
      </c>
      <c r="H11" s="4">
        <v>3</v>
      </c>
      <c r="I11" s="4">
        <v>0</v>
      </c>
      <c r="J11" s="4">
        <v>1</v>
      </c>
      <c r="K11" s="4">
        <v>8</v>
      </c>
      <c r="L11" s="4">
        <v>7</v>
      </c>
    </row>
    <row r="12" spans="1:12" ht="86.25" customHeight="1">
      <c r="A12" s="26"/>
      <c r="B12" s="4" t="s">
        <v>33</v>
      </c>
      <c r="C12" s="14"/>
      <c r="D12" s="4" t="s">
        <v>18</v>
      </c>
      <c r="E12" s="5">
        <v>17</v>
      </c>
      <c r="F12" s="4">
        <v>12</v>
      </c>
      <c r="G12" s="4">
        <v>10</v>
      </c>
      <c r="H12" s="4">
        <v>2</v>
      </c>
      <c r="I12" s="4">
        <v>0</v>
      </c>
      <c r="J12" s="4">
        <v>1</v>
      </c>
      <c r="K12" s="4">
        <v>0</v>
      </c>
      <c r="L12" s="4" t="s">
        <v>38</v>
      </c>
    </row>
    <row r="13" spans="1:12" ht="75" customHeight="1">
      <c r="A13" s="26"/>
      <c r="B13" s="4" t="s">
        <v>34</v>
      </c>
      <c r="C13" s="4"/>
      <c r="D13" s="4" t="s">
        <v>35</v>
      </c>
      <c r="E13" s="5">
        <v>16</v>
      </c>
      <c r="F13" s="4">
        <v>12</v>
      </c>
      <c r="G13" s="4">
        <v>7</v>
      </c>
      <c r="H13" s="4">
        <v>5</v>
      </c>
      <c r="I13" s="4">
        <v>0</v>
      </c>
      <c r="J13" s="4">
        <v>1</v>
      </c>
      <c r="K13" s="4">
        <v>0</v>
      </c>
      <c r="L13" s="4">
        <v>3</v>
      </c>
    </row>
    <row r="14" spans="1:12">
      <c r="A14" s="29" t="s">
        <v>23</v>
      </c>
      <c r="B14" s="30"/>
      <c r="C14" s="30"/>
      <c r="D14" s="31"/>
      <c r="E14" s="4">
        <f t="shared" ref="E14:J14" si="0">SUM(E8:E13)</f>
        <v>105</v>
      </c>
      <c r="F14" s="4">
        <f t="shared" si="0"/>
        <v>64</v>
      </c>
      <c r="G14" s="4">
        <f t="shared" si="0"/>
        <v>36</v>
      </c>
      <c r="H14" s="4">
        <f t="shared" si="0"/>
        <v>28</v>
      </c>
      <c r="I14" s="4">
        <f t="shared" si="0"/>
        <v>1</v>
      </c>
      <c r="J14" s="4">
        <f t="shared" si="0"/>
        <v>5</v>
      </c>
      <c r="K14" s="4">
        <f>SUM(K8:K13)</f>
        <v>8</v>
      </c>
      <c r="L14" s="4">
        <v>27</v>
      </c>
    </row>
    <row r="16" spans="1:12">
      <c r="B16" s="13" t="s">
        <v>25</v>
      </c>
    </row>
    <row r="21" spans="2:2">
      <c r="B21" s="15"/>
    </row>
  </sheetData>
  <mergeCells count="16">
    <mergeCell ref="A1:L1"/>
    <mergeCell ref="A3:A6"/>
    <mergeCell ref="B3:B6"/>
    <mergeCell ref="C3:C6"/>
    <mergeCell ref="D3:D6"/>
    <mergeCell ref="E3:E6"/>
    <mergeCell ref="F3:L3"/>
    <mergeCell ref="F4:H4"/>
    <mergeCell ref="I4:I6"/>
    <mergeCell ref="J4:J6"/>
    <mergeCell ref="A14:D14"/>
    <mergeCell ref="K4:K6"/>
    <mergeCell ref="L4:L6"/>
    <mergeCell ref="F5:F6"/>
    <mergeCell ref="G5:H5"/>
    <mergeCell ref="A8:A13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topLeftCell="A7" zoomScale="110" zoomScaleNormal="110" workbookViewId="0">
      <selection activeCell="L16" sqref="L16"/>
    </sheetView>
  </sheetViews>
  <sheetFormatPr defaultRowHeight="15"/>
  <cols>
    <col min="1" max="1" width="28.28515625" customWidth="1"/>
    <col min="2" max="2" width="24.140625" customWidth="1"/>
    <col min="3" max="3" width="21" customWidth="1"/>
    <col min="4" max="4" width="11.85546875" customWidth="1"/>
    <col min="5" max="8" width="9.140625" customWidth="1"/>
    <col min="9" max="9" width="13.85546875" customWidth="1"/>
    <col min="10" max="10" width="12.85546875" customWidth="1"/>
  </cols>
  <sheetData>
    <row r="1" spans="1:12" ht="18.75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1:12" ht="15" customHeight="1">
      <c r="A3" s="59" t="s">
        <v>1</v>
      </c>
      <c r="B3" s="59" t="s">
        <v>2</v>
      </c>
      <c r="C3" s="59" t="s">
        <v>3</v>
      </c>
      <c r="D3" s="61" t="s">
        <v>49</v>
      </c>
      <c r="E3" s="63"/>
      <c r="F3" s="63"/>
      <c r="G3" s="63"/>
      <c r="H3" s="63"/>
      <c r="I3" s="63"/>
      <c r="J3" s="63"/>
      <c r="K3" s="64"/>
    </row>
    <row r="4" spans="1:12">
      <c r="A4" s="60"/>
      <c r="B4" s="60"/>
      <c r="C4" s="60"/>
      <c r="D4" s="62"/>
      <c r="E4" s="65" t="s">
        <v>5</v>
      </c>
      <c r="F4" s="66"/>
      <c r="G4" s="67"/>
      <c r="H4" s="68" t="s">
        <v>6</v>
      </c>
      <c r="I4" s="71" t="s">
        <v>45</v>
      </c>
      <c r="J4" s="74" t="s">
        <v>46</v>
      </c>
      <c r="K4" s="77" t="s">
        <v>9</v>
      </c>
    </row>
    <row r="5" spans="1:12">
      <c r="A5" s="60"/>
      <c r="B5" s="60"/>
      <c r="C5" s="60"/>
      <c r="D5" s="62"/>
      <c r="E5" s="79" t="s">
        <v>24</v>
      </c>
      <c r="F5" s="65" t="s">
        <v>10</v>
      </c>
      <c r="G5" s="67"/>
      <c r="H5" s="69"/>
      <c r="I5" s="72"/>
      <c r="J5" s="75"/>
      <c r="K5" s="78"/>
    </row>
    <row r="6" spans="1:12" ht="158.25" customHeight="1">
      <c r="A6" s="60"/>
      <c r="B6" s="60"/>
      <c r="C6" s="60"/>
      <c r="D6" s="62"/>
      <c r="E6" s="80"/>
      <c r="F6" s="16" t="s">
        <v>11</v>
      </c>
      <c r="G6" s="17" t="s">
        <v>12</v>
      </c>
      <c r="H6" s="70"/>
      <c r="I6" s="73"/>
      <c r="J6" s="76"/>
      <c r="K6" s="78"/>
    </row>
    <row r="7" spans="1:12">
      <c r="A7" s="1">
        <v>2</v>
      </c>
      <c r="B7" s="1">
        <v>3</v>
      </c>
      <c r="C7" s="1">
        <v>4</v>
      </c>
      <c r="D7" s="2">
        <v>5</v>
      </c>
      <c r="E7" s="1">
        <v>7</v>
      </c>
      <c r="F7" s="1">
        <v>9</v>
      </c>
      <c r="G7" s="2">
        <v>11</v>
      </c>
      <c r="H7" s="1">
        <v>13</v>
      </c>
      <c r="I7" s="1">
        <v>15</v>
      </c>
      <c r="J7" s="2">
        <v>17</v>
      </c>
      <c r="K7" s="1">
        <v>19</v>
      </c>
    </row>
    <row r="8" spans="1:12" ht="24">
      <c r="A8" s="18"/>
      <c r="B8" s="19" t="s">
        <v>13</v>
      </c>
      <c r="C8" s="18" t="s">
        <v>14</v>
      </c>
      <c r="D8" s="20">
        <v>16</v>
      </c>
      <c r="E8" s="18">
        <v>14</v>
      </c>
      <c r="F8" s="18">
        <v>14</v>
      </c>
      <c r="G8" s="18">
        <v>0</v>
      </c>
      <c r="H8" s="18">
        <v>1</v>
      </c>
      <c r="I8" s="18">
        <v>1</v>
      </c>
      <c r="J8" s="18">
        <v>0</v>
      </c>
      <c r="K8" s="18">
        <v>0</v>
      </c>
    </row>
    <row r="9" spans="1:12" ht="24.75">
      <c r="A9" s="18"/>
      <c r="B9" s="21" t="s">
        <v>17</v>
      </c>
      <c r="C9" s="22" t="s">
        <v>18</v>
      </c>
      <c r="D9" s="20">
        <v>22</v>
      </c>
      <c r="E9" s="18">
        <v>19</v>
      </c>
      <c r="F9" s="18">
        <v>19</v>
      </c>
      <c r="G9" s="18">
        <v>0</v>
      </c>
      <c r="H9" s="18">
        <v>3</v>
      </c>
      <c r="I9" s="18">
        <v>0</v>
      </c>
      <c r="J9" s="18">
        <v>0</v>
      </c>
      <c r="K9" s="18">
        <v>0</v>
      </c>
    </row>
    <row r="10" spans="1:12" ht="24">
      <c r="A10" s="18"/>
      <c r="B10" s="18" t="s">
        <v>39</v>
      </c>
      <c r="C10" s="18" t="s">
        <v>40</v>
      </c>
      <c r="D10" s="18">
        <v>15</v>
      </c>
      <c r="E10" s="18">
        <v>10</v>
      </c>
      <c r="F10" s="18">
        <v>8</v>
      </c>
      <c r="G10" s="18">
        <v>2</v>
      </c>
      <c r="H10" s="18">
        <v>0</v>
      </c>
      <c r="I10" s="18">
        <v>0</v>
      </c>
      <c r="J10" s="18">
        <v>3</v>
      </c>
      <c r="K10" s="18">
        <v>2</v>
      </c>
    </row>
    <row r="11" spans="1:12" ht="48" customHeight="1">
      <c r="A11" s="18" t="s">
        <v>33</v>
      </c>
      <c r="B11" s="23"/>
      <c r="C11" s="18" t="s">
        <v>18</v>
      </c>
      <c r="D11" s="18">
        <v>23</v>
      </c>
      <c r="E11" s="18">
        <v>11</v>
      </c>
      <c r="F11" s="18">
        <v>11</v>
      </c>
      <c r="G11" s="18">
        <v>0</v>
      </c>
      <c r="H11" s="18">
        <v>2</v>
      </c>
      <c r="I11" s="18">
        <v>5</v>
      </c>
      <c r="J11" s="18">
        <v>4</v>
      </c>
      <c r="K11" s="18">
        <v>1</v>
      </c>
    </row>
    <row r="12" spans="1:12" ht="24">
      <c r="A12" s="18" t="s">
        <v>34</v>
      </c>
      <c r="B12" s="18"/>
      <c r="C12" s="18" t="s">
        <v>35</v>
      </c>
      <c r="D12" s="18">
        <v>16</v>
      </c>
      <c r="E12" s="18">
        <v>10</v>
      </c>
      <c r="F12" s="18">
        <v>10</v>
      </c>
      <c r="G12" s="18">
        <v>0</v>
      </c>
      <c r="H12" s="18">
        <v>6</v>
      </c>
      <c r="I12" s="18">
        <v>0</v>
      </c>
      <c r="J12" s="18">
        <v>0</v>
      </c>
      <c r="K12" s="18">
        <v>0</v>
      </c>
    </row>
    <row r="13" spans="1:12" ht="49.5" customHeight="1">
      <c r="A13" s="18" t="s">
        <v>43</v>
      </c>
      <c r="B13" s="23"/>
      <c r="C13" s="18" t="s">
        <v>41</v>
      </c>
      <c r="D13" s="18">
        <v>19</v>
      </c>
      <c r="E13" s="18">
        <v>8</v>
      </c>
      <c r="F13" s="18">
        <v>8</v>
      </c>
      <c r="G13" s="18">
        <v>0</v>
      </c>
      <c r="H13" s="18">
        <v>10</v>
      </c>
      <c r="I13" s="18">
        <v>1</v>
      </c>
      <c r="J13" s="18">
        <v>0</v>
      </c>
      <c r="K13" s="18">
        <v>0</v>
      </c>
    </row>
    <row r="14" spans="1:12" ht="24">
      <c r="A14" s="18" t="s">
        <v>42</v>
      </c>
      <c r="B14" s="23"/>
      <c r="C14" s="18" t="s">
        <v>14</v>
      </c>
      <c r="D14" s="20">
        <v>23</v>
      </c>
      <c r="E14" s="18">
        <v>21</v>
      </c>
      <c r="F14" s="18">
        <v>20</v>
      </c>
      <c r="G14" s="18">
        <v>1</v>
      </c>
      <c r="H14" s="18">
        <v>1</v>
      </c>
      <c r="I14" s="18">
        <v>1</v>
      </c>
      <c r="J14" s="18">
        <v>0</v>
      </c>
      <c r="K14" s="18"/>
      <c r="L14" t="s">
        <v>47</v>
      </c>
    </row>
    <row r="15" spans="1:12" ht="49.5" customHeight="1">
      <c r="A15" s="18" t="s">
        <v>44</v>
      </c>
      <c r="B15" s="18"/>
      <c r="C15" s="18" t="s">
        <v>18</v>
      </c>
      <c r="D15" s="20">
        <v>20</v>
      </c>
      <c r="E15" s="18">
        <v>10</v>
      </c>
      <c r="F15" s="18">
        <v>10</v>
      </c>
      <c r="G15" s="18">
        <v>0</v>
      </c>
      <c r="H15" s="18">
        <v>8</v>
      </c>
      <c r="I15" s="18">
        <v>1</v>
      </c>
      <c r="J15" s="18">
        <v>1</v>
      </c>
      <c r="K15" s="18">
        <v>0</v>
      </c>
    </row>
    <row r="16" spans="1:12">
      <c r="A16" s="57"/>
      <c r="B16" s="57"/>
      <c r="C16" s="58"/>
      <c r="D16" s="18">
        <f t="shared" ref="D16" si="0">SUM(D8:D15)</f>
        <v>154</v>
      </c>
      <c r="E16" s="18">
        <f t="shared" ref="E16:K16" si="1">SUM(E8:E15)</f>
        <v>103</v>
      </c>
      <c r="F16" s="18">
        <f t="shared" si="1"/>
        <v>100</v>
      </c>
      <c r="G16" s="18">
        <f t="shared" si="1"/>
        <v>3</v>
      </c>
      <c r="H16" s="18">
        <f t="shared" si="1"/>
        <v>31</v>
      </c>
      <c r="I16" s="18">
        <f t="shared" si="1"/>
        <v>9</v>
      </c>
      <c r="J16" s="18">
        <f t="shared" si="1"/>
        <v>8</v>
      </c>
      <c r="K16" s="18">
        <f t="shared" si="1"/>
        <v>3</v>
      </c>
      <c r="L16" s="24">
        <f>SUM(F16:K16)</f>
        <v>154</v>
      </c>
    </row>
    <row r="18" spans="1:1">
      <c r="A18" s="13" t="s">
        <v>25</v>
      </c>
    </row>
  </sheetData>
  <mergeCells count="14">
    <mergeCell ref="A1:L1"/>
    <mergeCell ref="A16:C16"/>
    <mergeCell ref="A3:A6"/>
    <mergeCell ref="B3:B6"/>
    <mergeCell ref="C3:C6"/>
    <mergeCell ref="D3:D6"/>
    <mergeCell ref="E3:K3"/>
    <mergeCell ref="E4:G4"/>
    <mergeCell ref="H4:H6"/>
    <mergeCell ref="I4:I6"/>
    <mergeCell ref="J4:J6"/>
    <mergeCell ref="K4:K6"/>
    <mergeCell ref="E5:E6"/>
    <mergeCell ref="F5:G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2018-01-31T06:02:37Z</dcterms:modified>
</cp:coreProperties>
</file>